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oSurveys\Programmatics and Statewide\WRC Statewide 8982\Completed Contributions Table\"/>
    </mc:Choice>
  </mc:AlternateContent>
  <xr:revisionPtr revIDLastSave="0" documentId="13_ncr:1_{C5915A09-923B-4C94-A140-AE11E637601B}" xr6:coauthVersionLast="47" xr6:coauthVersionMax="47" xr10:uidLastSave="{00000000-0000-0000-0000-000000000000}"/>
  <bookViews>
    <workbookView xWindow="-108" yWindow="-108" windowWidth="30936" windowHeight="16896" xr2:uid="{5CFBD83B-5684-4A4F-A135-A6243975CD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<sst xmlns="http://schemas.openxmlformats.org/spreadsheetml/2006/main" count="97" uniqueCount="71">
  <si>
    <t xml:space="preserve"> TIP                (WBS)</t>
  </si>
  <si>
    <t xml:space="preserve">Stream Name </t>
  </si>
  <si>
    <t>Road Number (Name)</t>
  </si>
  <si>
    <t>County</t>
  </si>
  <si>
    <t>10 Digit HUC</t>
  </si>
  <si>
    <t xml:space="preserve">Species Affected </t>
  </si>
  <si>
    <t>Estimated LET</t>
  </si>
  <si>
    <t xml:space="preserve">Structure Number </t>
  </si>
  <si>
    <t>Amount</t>
  </si>
  <si>
    <t>FWS Log #</t>
  </si>
  <si>
    <t>B-4823 (38593.1.2 )</t>
  </si>
  <si>
    <t>Hogsed Creek</t>
  </si>
  <si>
    <t>SR 1538        (Becky Mountain Rd)</t>
  </si>
  <si>
    <t>Appalachian elktoe</t>
  </si>
  <si>
    <t>(17BP.9.R.72)</t>
  </si>
  <si>
    <t>Dan River</t>
  </si>
  <si>
    <t>NC 704</t>
  </si>
  <si>
    <t>Stokes</t>
  </si>
  <si>
    <t>James Spinymussel</t>
  </si>
  <si>
    <t>I-4400 I-4700 (36030.3.GV4/34232.3.GV8)</t>
  </si>
  <si>
    <t>French Broad River</t>
  </si>
  <si>
    <t>I-26</t>
  </si>
  <si>
    <t>Buncombe &amp; Henderson</t>
  </si>
  <si>
    <t>(14SP.20881.1)</t>
  </si>
  <si>
    <t>SR 1127       (Green Road)</t>
  </si>
  <si>
    <t xml:space="preserve">Transylvania </t>
  </si>
  <si>
    <t>Appalachian Elktoe</t>
  </si>
  <si>
    <t>20-365</t>
  </si>
  <si>
    <t>(17BP.14.R.211)</t>
  </si>
  <si>
    <t>Tellico Creek</t>
  </si>
  <si>
    <t>SR 1369      (Tellico Road)</t>
  </si>
  <si>
    <t xml:space="preserve">Macon </t>
  </si>
  <si>
    <t>Spotfin Chub</t>
  </si>
  <si>
    <t>21-211</t>
  </si>
  <si>
    <t>R-2588B (34473.1.3)</t>
  </si>
  <si>
    <t>NC 191</t>
  </si>
  <si>
    <t xml:space="preserve">Henderson </t>
  </si>
  <si>
    <t>R-5763 (44638.1.1)</t>
  </si>
  <si>
    <t>SR 1540     (Wilson Road )</t>
  </si>
  <si>
    <t>Williamson Creek</t>
  </si>
  <si>
    <t>(14SP.20451.2)</t>
  </si>
  <si>
    <t>Mills River</t>
  </si>
  <si>
    <t>SR 1353     (Hooper Lane)</t>
  </si>
  <si>
    <t>No Cost</t>
  </si>
  <si>
    <t xml:space="preserve"> </t>
  </si>
  <si>
    <t>12-065</t>
  </si>
  <si>
    <t>16-432</t>
  </si>
  <si>
    <t>01-206</t>
  </si>
  <si>
    <t>17-238</t>
  </si>
  <si>
    <t>17-422</t>
  </si>
  <si>
    <t>13-128</t>
  </si>
  <si>
    <t>Verification of Payment Made</t>
  </si>
  <si>
    <t>N/A</t>
  </si>
  <si>
    <t>22-240</t>
  </si>
  <si>
    <t>Buncombe</t>
  </si>
  <si>
    <t>601010509     601010507</t>
  </si>
  <si>
    <t>100356    100352     100322    100323</t>
  </si>
  <si>
    <t>BR-0102</t>
  </si>
  <si>
    <t xml:space="preserve">Big Creek </t>
  </si>
  <si>
    <t>NC 268</t>
  </si>
  <si>
    <t>French      Broad River</t>
  </si>
  <si>
    <t>22-256</t>
  </si>
  <si>
    <t xml:space="preserve">100214   100897 	</t>
  </si>
  <si>
    <t>Appalachian      Elktoe</t>
  </si>
  <si>
    <t>James     Spinymussel</t>
  </si>
  <si>
    <t>B-5766     (45722.1.3)</t>
  </si>
  <si>
    <t>I-2513     (34165.4.2)</t>
  </si>
  <si>
    <t>02-252</t>
  </si>
  <si>
    <t xml:space="preserve">Aquatic Divisions 9-14 Contributions </t>
  </si>
  <si>
    <t>Prepared 8/22/2024</t>
  </si>
  <si>
    <t xml:space="preserve">SR 1674 (Sheppard Mill Road)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</si>
</sst>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F5A2-4AB3-4BC7-AA37-35314DB4C1C1}">
  <sheetPr>
    <pageSetUpPr fitToPage="1"/>
  </sheetPr>
  <dimension ref="A1:V17"/>
  <sheetViews>
    <sheetView tabSelected="1" topLeftCell="A5" workbookViewId="0">
      <selection activeCell="C15" sqref="C15"/>
    </sheetView>
  </sheetViews>
  <sheetFormatPr defaultRowHeight="14.4" x14ac:dyDescent="0.3"/>
  <cols>
    <col min="1" max="1" width="14" style="10" customWidth="1"/>
    <col min="2" max="2" width="10.21875" style="10" customWidth="1"/>
    <col min="3" max="3" width="13.21875" style="10" customWidth="1"/>
    <col min="4" max="4" width="11.21875" style="10" customWidth="1"/>
    <col min="5" max="5" width="11" style="10" customWidth="1"/>
    <col min="6" max="6" width="12.109375" style="10" customWidth="1"/>
    <col min="7" max="7" width="9.5546875" style="10" customWidth="1"/>
    <col min="8" max="8" width="8.88671875" style="10"/>
    <col min="9" max="9" width="8.88671875" style="17"/>
    <col min="10" max="10" width="11.77734375" style="18" customWidth="1"/>
    <col min="11" max="11" width="8.88671875" style="10"/>
    <col min="12" max="12" width="10.77734375" style="10" customWidth="1"/>
  </cols>
  <sheetData>
    <row r="1" spans="1:22" ht="45" customHeight="1" x14ac:dyDescent="0.3">
      <c r="A1" s="20" t="s">
        <v>68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2" ht="43.2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7" t="s">
        <v>51</v>
      </c>
      <c r="K2" s="6" t="s">
        <v>9</v>
      </c>
      <c r="L2" s="11"/>
    </row>
    <row r="3" spans="1:22" ht="43.2" x14ac:dyDescent="0.3">
      <c r="A3" s="1" t="s">
        <v>10</v>
      </c>
      <c r="B3" s="1" t="s">
        <v>11</v>
      </c>
      <c r="C3" s="1" t="s">
        <v>12</v>
      </c>
      <c r="D3" s="1" t="s">
        <v>25</v>
      </c>
      <c r="E3" s="1">
        <v>601010502</v>
      </c>
      <c r="F3" s="1" t="s">
        <v>13</v>
      </c>
      <c r="G3" s="2">
        <v>44211</v>
      </c>
      <c r="H3" s="1">
        <v>870012</v>
      </c>
      <c r="I3" s="3">
        <v>15000</v>
      </c>
      <c r="J3" s="2">
        <v>44222</v>
      </c>
      <c r="K3" s="1" t="s">
        <v>45</v>
      </c>
    </row>
    <row r="4" spans="1:22" ht="28.8" x14ac:dyDescent="0.3">
      <c r="A4" s="1" t="s">
        <v>14</v>
      </c>
      <c r="B4" s="1" t="s">
        <v>15</v>
      </c>
      <c r="C4" s="1" t="s">
        <v>16</v>
      </c>
      <c r="D4" s="1" t="s">
        <v>17</v>
      </c>
      <c r="E4" s="1">
        <v>301010301</v>
      </c>
      <c r="F4" s="1" t="s">
        <v>18</v>
      </c>
      <c r="G4" s="2">
        <v>44211</v>
      </c>
      <c r="H4" s="1">
        <v>850008</v>
      </c>
      <c r="I4" s="3">
        <v>25000</v>
      </c>
      <c r="J4" s="2">
        <v>44222</v>
      </c>
      <c r="K4" s="1" t="s">
        <v>46</v>
      </c>
    </row>
    <row r="5" spans="1:22" ht="64.05" customHeight="1" x14ac:dyDescent="0.3">
      <c r="A5" s="1" t="s">
        <v>19</v>
      </c>
      <c r="B5" s="1" t="s">
        <v>20</v>
      </c>
      <c r="C5" s="1" t="s">
        <v>21</v>
      </c>
      <c r="D5" s="1" t="s">
        <v>22</v>
      </c>
      <c r="E5" s="1">
        <v>601010507</v>
      </c>
      <c r="F5" s="1" t="s">
        <v>13</v>
      </c>
      <c r="G5" s="2">
        <v>44312</v>
      </c>
      <c r="H5" s="1" t="s">
        <v>62</v>
      </c>
      <c r="I5" s="3">
        <v>500000</v>
      </c>
      <c r="J5" s="2">
        <v>44335</v>
      </c>
      <c r="K5" s="1" t="s">
        <v>47</v>
      </c>
    </row>
    <row r="6" spans="1:22" ht="43.2" x14ac:dyDescent="0.3">
      <c r="A6" s="1" t="s">
        <v>23</v>
      </c>
      <c r="B6" s="1" t="s">
        <v>20</v>
      </c>
      <c r="C6" s="1" t="s">
        <v>24</v>
      </c>
      <c r="D6" s="1" t="s">
        <v>25</v>
      </c>
      <c r="E6" s="1">
        <v>601010501</v>
      </c>
      <c r="F6" s="1" t="s">
        <v>26</v>
      </c>
      <c r="G6" s="2">
        <v>43844</v>
      </c>
      <c r="H6" s="1">
        <v>870045</v>
      </c>
      <c r="I6" s="3">
        <v>25000</v>
      </c>
      <c r="J6" s="2">
        <v>44838</v>
      </c>
      <c r="K6" s="1" t="s">
        <v>27</v>
      </c>
    </row>
    <row r="7" spans="1:22" ht="28.8" x14ac:dyDescent="0.3">
      <c r="A7" s="1" t="s">
        <v>28</v>
      </c>
      <c r="B7" s="1" t="s">
        <v>29</v>
      </c>
      <c r="C7" s="1" t="s">
        <v>30</v>
      </c>
      <c r="D7" s="1" t="s">
        <v>31</v>
      </c>
      <c r="E7" s="1">
        <v>601020204</v>
      </c>
      <c r="F7" s="1" t="s">
        <v>32</v>
      </c>
      <c r="G7" s="2">
        <v>43747</v>
      </c>
      <c r="H7" s="1">
        <v>550079</v>
      </c>
      <c r="I7" s="3">
        <v>10000</v>
      </c>
      <c r="J7" s="2">
        <v>44838</v>
      </c>
      <c r="K7" s="1" t="s">
        <v>33</v>
      </c>
    </row>
    <row r="8" spans="1:22" ht="43.2" x14ac:dyDescent="0.3">
      <c r="A8" s="1" t="s">
        <v>34</v>
      </c>
      <c r="B8" s="1" t="s">
        <v>20</v>
      </c>
      <c r="C8" s="1" t="s">
        <v>35</v>
      </c>
      <c r="D8" s="1" t="s">
        <v>36</v>
      </c>
      <c r="E8" s="1">
        <v>601010504</v>
      </c>
      <c r="F8" s="1" t="s">
        <v>26</v>
      </c>
      <c r="G8" s="2">
        <v>45125</v>
      </c>
      <c r="H8" s="1">
        <v>440129</v>
      </c>
      <c r="I8" s="3">
        <v>25000</v>
      </c>
      <c r="J8" s="2">
        <v>44838</v>
      </c>
      <c r="K8" s="1" t="s">
        <v>48</v>
      </c>
      <c r="V8" s="12"/>
    </row>
    <row r="9" spans="1:22" ht="43.2" x14ac:dyDescent="0.3">
      <c r="A9" s="1" t="s">
        <v>34</v>
      </c>
      <c r="B9" s="1" t="s">
        <v>20</v>
      </c>
      <c r="C9" s="1" t="s">
        <v>35</v>
      </c>
      <c r="D9" s="1" t="s">
        <v>36</v>
      </c>
      <c r="E9" s="1">
        <v>601010504</v>
      </c>
      <c r="F9" s="1" t="s">
        <v>26</v>
      </c>
      <c r="G9" s="2">
        <v>45125</v>
      </c>
      <c r="H9" s="1">
        <v>440392</v>
      </c>
      <c r="I9" s="3">
        <v>25000</v>
      </c>
      <c r="J9" s="2">
        <v>44838</v>
      </c>
      <c r="K9" s="1" t="s">
        <v>48</v>
      </c>
    </row>
    <row r="10" spans="1:22" ht="43.2" x14ac:dyDescent="0.3">
      <c r="A10" s="1" t="s">
        <v>37</v>
      </c>
      <c r="B10" s="1" t="s">
        <v>20</v>
      </c>
      <c r="C10" s="1" t="s">
        <v>38</v>
      </c>
      <c r="D10" s="1" t="s">
        <v>25</v>
      </c>
      <c r="E10" s="1">
        <v>601010502</v>
      </c>
      <c r="F10" s="1" t="s">
        <v>26</v>
      </c>
      <c r="G10" s="2">
        <v>45433</v>
      </c>
      <c r="H10" s="1">
        <v>870036</v>
      </c>
      <c r="I10" s="3">
        <v>25000</v>
      </c>
      <c r="J10" s="2">
        <v>44838</v>
      </c>
      <c r="K10" s="1" t="s">
        <v>49</v>
      </c>
    </row>
    <row r="11" spans="1:22" ht="28.8" x14ac:dyDescent="0.3">
      <c r="A11" s="1" t="s">
        <v>37</v>
      </c>
      <c r="B11" s="1" t="s">
        <v>39</v>
      </c>
      <c r="C11" s="1" t="s">
        <v>38</v>
      </c>
      <c r="D11" s="1" t="s">
        <v>25</v>
      </c>
      <c r="E11" s="1">
        <v>601010502</v>
      </c>
      <c r="F11" s="1" t="s">
        <v>26</v>
      </c>
      <c r="G11" s="2">
        <v>45433</v>
      </c>
      <c r="H11" s="1">
        <v>870040</v>
      </c>
      <c r="I11" s="3">
        <v>25000</v>
      </c>
      <c r="J11" s="2">
        <v>44838</v>
      </c>
      <c r="K11" s="1" t="s">
        <v>49</v>
      </c>
    </row>
    <row r="12" spans="1:22" ht="28.8" x14ac:dyDescent="0.3">
      <c r="A12" s="4" t="s">
        <v>40</v>
      </c>
      <c r="B12" s="4" t="s">
        <v>41</v>
      </c>
      <c r="C12" s="1" t="s">
        <v>42</v>
      </c>
      <c r="D12" s="4" t="s">
        <v>36</v>
      </c>
      <c r="E12" s="4">
        <v>601010504</v>
      </c>
      <c r="F12" s="1" t="s">
        <v>26</v>
      </c>
      <c r="G12" s="5">
        <v>43690</v>
      </c>
      <c r="H12" s="4">
        <v>440147</v>
      </c>
      <c r="I12" s="13" t="s">
        <v>43</v>
      </c>
      <c r="J12" s="5" t="s">
        <v>52</v>
      </c>
      <c r="K12" s="9" t="s">
        <v>50</v>
      </c>
    </row>
    <row r="13" spans="1:22" ht="60" customHeight="1" x14ac:dyDescent="0.3">
      <c r="A13" s="14" t="s">
        <v>66</v>
      </c>
      <c r="B13" s="14" t="s">
        <v>60</v>
      </c>
      <c r="C13" s="9" t="s">
        <v>21</v>
      </c>
      <c r="D13" s="9" t="s">
        <v>54</v>
      </c>
      <c r="E13" s="14" t="s">
        <v>55</v>
      </c>
      <c r="F13" s="14" t="s">
        <v>63</v>
      </c>
      <c r="G13" s="15">
        <v>45084</v>
      </c>
      <c r="H13" s="14" t="s">
        <v>56</v>
      </c>
      <c r="I13" s="16">
        <v>500000</v>
      </c>
      <c r="J13" s="15">
        <v>45390</v>
      </c>
      <c r="K13" s="9" t="s">
        <v>67</v>
      </c>
      <c r="L13" s="10" t="s">
        <v>44</v>
      </c>
    </row>
    <row r="14" spans="1:22" ht="28.8" x14ac:dyDescent="0.3">
      <c r="A14" s="9" t="s">
        <v>57</v>
      </c>
      <c r="B14" s="9" t="s">
        <v>58</v>
      </c>
      <c r="C14" s="9" t="s">
        <v>59</v>
      </c>
      <c r="D14" s="9" t="s">
        <v>17</v>
      </c>
      <c r="E14" s="9">
        <v>301010301</v>
      </c>
      <c r="F14" s="14" t="s">
        <v>64</v>
      </c>
      <c r="G14" s="15">
        <v>46169</v>
      </c>
      <c r="H14" s="9">
        <v>840037</v>
      </c>
      <c r="I14" s="16">
        <v>25000</v>
      </c>
      <c r="J14" s="15">
        <v>45390</v>
      </c>
      <c r="K14" s="9" t="s">
        <v>61</v>
      </c>
    </row>
    <row r="15" spans="1:22" ht="43.2" x14ac:dyDescent="0.3">
      <c r="A15" s="14" t="s">
        <v>65</v>
      </c>
      <c r="B15" s="9" t="s">
        <v>15</v>
      </c>
      <c r="C15" s="14" t="s">
        <v>70</v>
      </c>
      <c r="D15" s="9" t="s">
        <v>17</v>
      </c>
      <c r="E15" s="9">
        <v>301010301</v>
      </c>
      <c r="F15" s="14" t="s">
        <v>64</v>
      </c>
      <c r="G15" s="15">
        <v>45706</v>
      </c>
      <c r="H15" s="9">
        <v>840082</v>
      </c>
      <c r="I15" s="16">
        <v>25000</v>
      </c>
      <c r="J15" s="15">
        <v>45390</v>
      </c>
      <c r="K15" s="9" t="s">
        <v>53</v>
      </c>
    </row>
    <row r="17" spans="1:9" x14ac:dyDescent="0.3">
      <c r="A17" s="19" t="s">
        <v>69</v>
      </c>
      <c r="I17" s="17">
        <f>SUM(I3:I16)</f>
        <v>1225000</v>
      </c>
    </row>
  </sheetData>
  <mergeCells count="1">
    <mergeCell ref="A1:K1"/>
  </mergeCells>
  <pageMargins left="0.75" right="0.25" top="0.75" bottom="0.75" header="0.3" footer="0.3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6693100BE35743A839E54ADDE357D3" ma:contentTypeVersion="35" ma:contentTypeDescription="Create a new document." ma:contentTypeScope="" ma:versionID="0f75d3e2cc6113988bc3046536d8d152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92fafedf-8158-4c8d-ae03-1261d532339f" xmlns:ns4="http://schemas.microsoft.com/sharepoint/v4" targetNamespace="http://schemas.microsoft.com/office/2006/metadata/properties" ma:root="true" ma:fieldsID="84898ba30ddf299c4fbef1f61c892dff" ns1:_="" ns2:_="" ns3:_="" ns4:_="">
    <xsd:import namespace="http://schemas.microsoft.com/sharepoint/v3"/>
    <xsd:import namespace="16f00c2e-ac5c-418b-9f13-a0771dbd417d"/>
    <xsd:import namespace="92fafedf-8158-4c8d-ae03-1261d532339f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2:SharedWithUsers" minOccurs="0"/>
                <xsd:element ref="ns4:IconOverlay" minOccurs="0"/>
                <xsd:element ref="ns3:Order0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afedf-8158-4c8d-ae03-1261d532339f" elementFormDefault="qualified">
    <xsd:import namespace="http://schemas.microsoft.com/office/2006/documentManagement/types"/>
    <xsd:import namespace="http://schemas.microsoft.com/office/infopath/2007/PartnerControls"/>
    <xsd:element name="Category" ma:index="14" nillable="true" ma:displayName="Category" ma:format="Dropdown" ma:internalName="Category">
      <xsd:simpleType>
        <xsd:restriction base="dms:Choice">
          <xsd:enumeration value="Policy-Procedures"/>
          <xsd:enumeration value="Forms"/>
          <xsd:enumeration value="Templates"/>
          <xsd:enumeration value="MusselProgrammatic"/>
          <xsd:enumeration value="WaterDog-MadTomProgrammatic"/>
          <xsd:enumeration value="NLEB Programmatic"/>
          <xsd:enumeration value="WoodStork"/>
          <xsd:enumeration value="Bat Programmatics"/>
          <xsd:enumeration value="Aquatic Programmatic"/>
          <xsd:enumeration value="Bat Programmatics Eastern"/>
          <xsd:enumeration value="Bat Programmatics Western"/>
        </xsd:restriction>
      </xsd:simpleType>
    </xsd:element>
    <xsd:element name="Order0" ma:index="17" nillable="true" ma:displayName="Order" ma:description="List order on Page" ma:internalName="Order0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2fafedf-8158-4c8d-ae03-1261d532339f">Templates</Category>
    <IconOverlay xmlns="http://schemas.microsoft.com/sharepoint/v4" xsi:nil="true"/>
    <URL xmlns="http://schemas.microsoft.com/sharepoint/v3">
      <Url xsi:nil="true"/>
      <Description xsi:nil="true"/>
    </URL>
    <Order0 xmlns="92fafedf-8158-4c8d-ae03-1261d532339f">3</Order0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98E54F-CD52-45CE-A225-3D5029EB992A}"/>
</file>

<file path=customXml/itemProps2.xml><?xml version="1.0" encoding="utf-8"?>
<ds:datastoreItem xmlns:ds="http://schemas.openxmlformats.org/officeDocument/2006/customXml" ds:itemID="{27629777-2CA8-4182-A794-2BA41FBDAFA6}"/>
</file>

<file path=customXml/itemProps3.xml><?xml version="1.0" encoding="utf-8"?>
<ds:datastoreItem xmlns:ds="http://schemas.openxmlformats.org/officeDocument/2006/customXml" ds:itemID="{5D4CD60F-3A66-4401-885A-9D6F93D081A9}"/>
</file>

<file path=customXml/itemProps4.xml><?xml version="1.0" encoding="utf-8"?>
<ds:datastoreItem xmlns:ds="http://schemas.openxmlformats.org/officeDocument/2006/customXml" ds:itemID="{77146DE1-6031-40A0-A606-9B7DF2792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Western Aquatic Species Div 9-14 Contribution Table 08222024</dc:title>
  <dc:creator>Anne M. Burroughs</dc:creator>
  <cp:lastModifiedBy>Burroughs, Anne M</cp:lastModifiedBy>
  <cp:lastPrinted>2024-08-22T18:29:16Z</cp:lastPrinted>
  <dcterms:created xsi:type="dcterms:W3CDTF">2022-09-16T14:30:39Z</dcterms:created>
  <dcterms:modified xsi:type="dcterms:W3CDTF">2024-08-22T18:47:30Z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0x010100A46693100BE35743A839E54ADDE357D3</vt:lpwstr>
  </property>
  <property fmtid="{D5CDD505-2E9C-101B-9397-08002B2CF9AE}" pid="3" name="Order">
    <vt:r8>11500</vt:r8>
  </property>
</Properties>
</file>